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8" i="1"/>
  <c r="E9" i="1"/>
  <c r="G18" i="1" l="1"/>
  <c r="H18" i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<sst xmlns="http://schemas.openxmlformats.org/spreadsheetml/2006/main" count="85" uniqueCount="65">
  <si>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</si>
  <si>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</si>
  <si>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</si>
  <si>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</si>
  <si>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</si>
  <si>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</si>
  <si>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</si>
  <si>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</si>
  <si>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</si>
  <si>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</si>
  <si>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</si>
  <si>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</si>
  <si>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</si>
  <si>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</si>
  <si>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</si>
  <si>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</si>
  <si>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</si>
  <si>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</si>
  <si>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</si>
  <si>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</si>
  <si>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</si>
  <si>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</si>
  <si>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</si>
  <si>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</si>
  <si>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</si>
  <si>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</si>
  <si>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</si>
  <si>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</si>
  <si>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</si>
  <si>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</si>
  <si>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</si>
  <si>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250/10/5</t>
  </si>
  <si>
    <t>5/2008</t>
  </si>
  <si>
    <t>Бутерброд с сыром</t>
  </si>
  <si>
    <t>190/2008</t>
  </si>
  <si>
    <t>каша "дружба" с маслом сливочным</t>
  </si>
  <si>
    <t>338/2011</t>
  </si>
  <si>
    <t>яблоко свежее</t>
  </si>
  <si>
    <t>433/2008</t>
  </si>
  <si>
    <t>какао с молоком</t>
  </si>
  <si>
    <t>357/2008</t>
  </si>
  <si>
    <t>10/70</t>
  </si>
  <si>
    <t>яйцо вареное с гарниром/огурец соленый, морковь, картофель/с маслом растительным</t>
  </si>
  <si>
    <t>91/2008</t>
  </si>
  <si>
    <t>рассольник ленинградский со сметаной</t>
  </si>
  <si>
    <t>282/2010</t>
  </si>
  <si>
    <t>шницель рубленный из говядины</t>
  </si>
  <si>
    <t>350/2008</t>
  </si>
  <si>
    <t>рагу овощное</t>
  </si>
  <si>
    <t>411/2008</t>
  </si>
  <si>
    <t>кисель-плодово-ягодный</t>
  </si>
  <si>
    <t>229/2011</t>
  </si>
  <si>
    <t>салат из свежих огурцов с маслом растительтным, яйцо вареное</t>
  </si>
  <si>
    <t>100/20</t>
  </si>
  <si>
    <t>рассольник ленинградский с курой (филе) и сметаной</t>
  </si>
  <si>
    <t>269/2010</t>
  </si>
  <si>
    <t>котлета особая</t>
  </si>
  <si>
    <t>кисель из кураги</t>
  </si>
  <si>
    <t>406/2008</t>
  </si>
  <si>
    <t>321/2011</t>
  </si>
  <si>
    <t xml:space="preserve">капуста тушеная с маслом сливочным </t>
  </si>
  <si>
    <t>банан свежий</t>
  </si>
  <si>
    <t>695/20011996</t>
  </si>
  <si>
    <t>ватрушка с творогом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</si>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</sst>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49" fontId="0" fillId="0" borderId="14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6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3" borderId="4" xfId="0" applyFill="1" applyBorder="1" applyAlignment="1">
      <alignment vertical="top"/>
    </xf>
    <xf numFmtId="49" fontId="0" fillId="3" borderId="4" xfId="0" applyNumberFormat="1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2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  <xf numFmtId="0" fontId="0" fillId="3" borderId="18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1" fontId="1" fillId="3" borderId="8" xfId="0" applyNumberFormat="1" applyFont="1" applyFill="1" applyBorder="1" applyAlignment="1" applyProtection="1">
      <alignment vertical="top"/>
      <protection locked="0"/>
    </xf>
    <xf numFmtId="164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17" xfId="0" applyNumberFormat="1" applyFon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/>
    </xf>
    <xf numFmtId="49" fontId="0" fillId="3" borderId="5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>
      <alignment vertical="top"/>
    </xf>
    <xf numFmtId="2" fontId="0" fillId="3" borderId="1" xfId="0" applyNumberFormat="1" applyFill="1" applyBorder="1" applyAlignment="1">
      <alignment vertical="top"/>
    </xf>
    <xf numFmtId="0" fontId="0" fillId="3" borderId="5" xfId="0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0" fontId="0" fillId="3" borderId="12" xfId="0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Alignment="1" applyProtection="1">
      <alignment vertical="top"/>
      <protection locked="0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" fontId="1" fillId="3" borderId="19" xfId="0" applyNumberFormat="1" applyFont="1" applyFill="1" applyBorder="1" applyAlignment="1" applyProtection="1">
      <alignment vertical="top"/>
      <protection locked="0"/>
    </xf>
    <xf numFmtId="164" fontId="1" fillId="3" borderId="19" xfId="0" applyNumberFormat="1" applyFont="1" applyFill="1" applyBorder="1" applyAlignment="1" applyProtection="1">
      <alignment vertical="top"/>
      <protection locked="0"/>
    </xf>
    <xf numFmtId="2" fontId="1" fillId="3" borderId="19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" t="s">
        <v>26</v>
      </c>
      <c r="C1" s="6"/>
      <c r="D1" s="7"/>
      <c r="E1" s="4" t="s">
        <v>17</v>
      </c>
      <c r="F1" s="8"/>
      <c r="G1" s="4"/>
      <c r="H1" s="4"/>
      <c r="I1" s="4" t="s">
        <v>1</v>
      </c>
      <c r="J1" s="9">
        <v>44826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2" t="s">
        <v>20</v>
      </c>
      <c r="F3" s="11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5" t="s">
        <v>10</v>
      </c>
      <c r="B4" s="16" t="s">
        <v>18</v>
      </c>
      <c r="C4" s="17" t="s">
        <v>32</v>
      </c>
      <c r="D4" s="18" t="s">
        <v>33</v>
      </c>
      <c r="E4" s="19">
        <v>40</v>
      </c>
      <c r="F4" s="20"/>
      <c r="G4" s="19">
        <v>166</v>
      </c>
      <c r="H4" s="20">
        <v>8.18</v>
      </c>
      <c r="I4" s="20">
        <v>9.1999999999999993</v>
      </c>
      <c r="J4" s="21">
        <v>9.6</v>
      </c>
    </row>
    <row r="5" spans="1:10" x14ac:dyDescent="0.25">
      <c r="A5" s="22"/>
      <c r="B5" s="23" t="s">
        <v>29</v>
      </c>
      <c r="C5" s="24" t="s">
        <v>34</v>
      </c>
      <c r="D5" s="25" t="s">
        <v>35</v>
      </c>
      <c r="E5" s="26">
        <v>175</v>
      </c>
      <c r="F5" s="27"/>
      <c r="G5" s="19">
        <v>235</v>
      </c>
      <c r="H5" s="20">
        <v>6.96</v>
      </c>
      <c r="I5" s="20">
        <v>7.6</v>
      </c>
      <c r="J5" s="21">
        <v>39.9</v>
      </c>
    </row>
    <row r="6" spans="1:10" x14ac:dyDescent="0.25">
      <c r="A6" s="22"/>
      <c r="B6" s="16" t="s">
        <v>64</v>
      </c>
      <c r="C6" s="28" t="s">
        <v>36</v>
      </c>
      <c r="D6" s="18" t="s">
        <v>37</v>
      </c>
      <c r="E6" s="19">
        <v>100</v>
      </c>
      <c r="F6" s="20"/>
      <c r="G6" s="19">
        <v>52</v>
      </c>
      <c r="H6" s="20">
        <v>0.44</v>
      </c>
      <c r="I6" s="20">
        <v>0.44</v>
      </c>
      <c r="J6" s="21">
        <v>10.78</v>
      </c>
    </row>
    <row r="7" spans="1:10" x14ac:dyDescent="0.25">
      <c r="A7" s="22"/>
      <c r="B7" s="16" t="s">
        <v>11</v>
      </c>
      <c r="C7" s="28" t="s">
        <v>38</v>
      </c>
      <c r="D7" s="18" t="s">
        <v>39</v>
      </c>
      <c r="E7" s="19">
        <v>200</v>
      </c>
      <c r="F7" s="20"/>
      <c r="G7" s="19">
        <v>134</v>
      </c>
      <c r="H7" s="20">
        <v>2.9</v>
      </c>
      <c r="I7" s="20">
        <v>2.5</v>
      </c>
      <c r="J7" s="21">
        <v>24.8</v>
      </c>
    </row>
    <row r="8" spans="1:10" x14ac:dyDescent="0.25">
      <c r="A8" s="22"/>
      <c r="B8" s="16"/>
      <c r="C8" s="28"/>
      <c r="D8" s="18"/>
      <c r="E8" s="17"/>
      <c r="F8" s="20"/>
      <c r="G8" s="19"/>
      <c r="H8" s="20"/>
      <c r="I8" s="20"/>
      <c r="J8" s="21"/>
    </row>
    <row r="9" spans="1:10" ht="15.75" thickBot="1" x14ac:dyDescent="0.3">
      <c r="A9" s="29"/>
      <c r="B9" s="30"/>
      <c r="C9" s="31"/>
      <c r="D9" s="32" t="s">
        <v>22</v>
      </c>
      <c r="E9" s="33">
        <f>SUM(E4:E8)</f>
        <v>515</v>
      </c>
      <c r="F9" s="34">
        <v>87.45</v>
      </c>
      <c r="G9" s="33">
        <f>SUM(G4:G8)</f>
        <v>587</v>
      </c>
      <c r="H9" s="35">
        <f>SUM(H4:H8)</f>
        <v>18.48</v>
      </c>
      <c r="I9" s="35">
        <f>SUM(I4:I8)</f>
        <v>19.739999999999998</v>
      </c>
      <c r="J9" s="36">
        <f>SUM(J4:J8)</f>
        <v>85.08</v>
      </c>
    </row>
    <row r="10" spans="1:10" ht="45" x14ac:dyDescent="0.25">
      <c r="A10" s="15" t="s">
        <v>12</v>
      </c>
      <c r="B10" s="37" t="s">
        <v>13</v>
      </c>
      <c r="C10" s="38" t="s">
        <v>40</v>
      </c>
      <c r="D10" s="39" t="s">
        <v>42</v>
      </c>
      <c r="E10" s="40" t="s">
        <v>41</v>
      </c>
      <c r="F10" s="41"/>
      <c r="G10" s="42">
        <v>63</v>
      </c>
      <c r="H10" s="41">
        <v>4</v>
      </c>
      <c r="I10" s="41">
        <v>2</v>
      </c>
      <c r="J10" s="43">
        <v>6.36</v>
      </c>
    </row>
    <row r="11" spans="1:10" x14ac:dyDescent="0.25">
      <c r="A11" s="22"/>
      <c r="B11" s="16" t="s">
        <v>14</v>
      </c>
      <c r="C11" s="28" t="s">
        <v>43</v>
      </c>
      <c r="D11" s="18" t="s">
        <v>44</v>
      </c>
      <c r="E11" s="17" t="s">
        <v>30</v>
      </c>
      <c r="F11" s="20"/>
      <c r="G11" s="19">
        <v>102</v>
      </c>
      <c r="H11" s="20">
        <v>2.33</v>
      </c>
      <c r="I11" s="20">
        <v>4.1500000000000004</v>
      </c>
      <c r="J11" s="21">
        <v>13.62</v>
      </c>
    </row>
    <row r="12" spans="1:10" x14ac:dyDescent="0.25">
      <c r="A12" s="22"/>
      <c r="B12" s="16" t="s">
        <v>15</v>
      </c>
      <c r="C12" s="28" t="s">
        <v>45</v>
      </c>
      <c r="D12" s="18" t="s">
        <v>46</v>
      </c>
      <c r="E12" s="19">
        <v>90</v>
      </c>
      <c r="F12" s="20"/>
      <c r="G12" s="19">
        <v>275</v>
      </c>
      <c r="H12" s="20">
        <v>12</v>
      </c>
      <c r="I12" s="20">
        <v>12.1</v>
      </c>
      <c r="J12" s="21">
        <v>24.13</v>
      </c>
    </row>
    <row r="13" spans="1:10" x14ac:dyDescent="0.25">
      <c r="A13" s="22"/>
      <c r="B13" s="16" t="s">
        <v>15</v>
      </c>
      <c r="C13" s="28" t="s">
        <v>47</v>
      </c>
      <c r="D13" s="18" t="s">
        <v>48</v>
      </c>
      <c r="E13" s="19">
        <v>150</v>
      </c>
      <c r="F13" s="20"/>
      <c r="G13" s="19">
        <v>119</v>
      </c>
      <c r="H13" s="20">
        <v>3.5</v>
      </c>
      <c r="I13" s="20">
        <v>6.7</v>
      </c>
      <c r="J13" s="21">
        <v>11.5</v>
      </c>
    </row>
    <row r="14" spans="1:10" x14ac:dyDescent="0.25">
      <c r="A14" s="22"/>
      <c r="B14" s="16" t="s">
        <v>23</v>
      </c>
      <c r="C14" s="16" t="s">
        <v>49</v>
      </c>
      <c r="D14" s="16" t="s">
        <v>50</v>
      </c>
      <c r="E14" s="44">
        <v>200</v>
      </c>
      <c r="F14" s="16"/>
      <c r="G14" s="16">
        <v>113</v>
      </c>
      <c r="H14" s="45">
        <v>0.1</v>
      </c>
      <c r="I14" s="45">
        <v>0.1</v>
      </c>
      <c r="J14" s="45">
        <v>34.1</v>
      </c>
    </row>
    <row r="15" spans="1:10" ht="30" x14ac:dyDescent="0.25">
      <c r="A15" s="22"/>
      <c r="B15" s="16" t="s">
        <v>18</v>
      </c>
      <c r="C15" s="28" t="s">
        <v>24</v>
      </c>
      <c r="D15" s="18" t="s">
        <v>27</v>
      </c>
      <c r="E15" s="19">
        <v>40</v>
      </c>
      <c r="F15" s="20"/>
      <c r="G15" s="19">
        <v>115</v>
      </c>
      <c r="H15" s="20">
        <v>3.2</v>
      </c>
      <c r="I15" s="20">
        <v>1.85</v>
      </c>
      <c r="J15" s="21">
        <v>6.7</v>
      </c>
    </row>
    <row r="16" spans="1:10" x14ac:dyDescent="0.25">
      <c r="A16" s="22"/>
      <c r="B16" s="16" t="s">
        <v>16</v>
      </c>
      <c r="C16" s="28" t="s">
        <v>24</v>
      </c>
      <c r="D16" s="18" t="s">
        <v>21</v>
      </c>
      <c r="E16" s="19">
        <v>20</v>
      </c>
      <c r="F16" s="20"/>
      <c r="G16" s="19">
        <v>36</v>
      </c>
      <c r="H16" s="20">
        <v>1.6</v>
      </c>
      <c r="I16" s="20">
        <v>0.85</v>
      </c>
      <c r="J16" s="21">
        <v>20.78</v>
      </c>
    </row>
    <row r="17" spans="1:10" x14ac:dyDescent="0.25">
      <c r="A17" s="22"/>
      <c r="B17" s="16"/>
      <c r="C17" s="28"/>
      <c r="D17" s="18"/>
      <c r="E17" s="17"/>
      <c r="F17" s="20"/>
      <c r="G17" s="19"/>
      <c r="H17" s="20"/>
      <c r="I17" s="20"/>
      <c r="J17" s="21"/>
    </row>
    <row r="18" spans="1:10" ht="30.75" customHeight="1" thickBot="1" x14ac:dyDescent="0.3">
      <c r="A18" s="3"/>
      <c r="B18" s="30"/>
      <c r="C18" s="31"/>
      <c r="D18" s="32" t="s">
        <v>22</v>
      </c>
      <c r="E18" s="33">
        <f>E16+E15+E14+E13+E12+200+5+10+70</f>
        <v>785</v>
      </c>
      <c r="F18" s="34">
        <v>131.16999999999999</v>
      </c>
      <c r="G18" s="33">
        <f>SUM(G10:G17)</f>
        <v>823</v>
      </c>
      <c r="H18" s="35">
        <f>SUM(H10:H17)</f>
        <v>26.73</v>
      </c>
      <c r="I18" s="35">
        <f>SUM(I10:I17)</f>
        <v>27.750000000000004</v>
      </c>
      <c r="J18" s="36">
        <f>SUM(J10:J17)</f>
        <v>117.19000000000001</v>
      </c>
    </row>
    <row r="19" spans="1:10" ht="30" x14ac:dyDescent="0.25">
      <c r="A19" s="1"/>
      <c r="B19" s="37" t="s">
        <v>13</v>
      </c>
      <c r="C19" s="46" t="s">
        <v>51</v>
      </c>
      <c r="D19" s="39" t="s">
        <v>52</v>
      </c>
      <c r="E19" s="38" t="s">
        <v>53</v>
      </c>
      <c r="F19" s="41"/>
      <c r="G19" s="42">
        <v>112</v>
      </c>
      <c r="H19" s="41">
        <v>4.8</v>
      </c>
      <c r="I19" s="41">
        <v>5.18</v>
      </c>
      <c r="J19" s="43">
        <v>10.050000000000001</v>
      </c>
    </row>
    <row r="20" spans="1:10" ht="30" x14ac:dyDescent="0.25">
      <c r="A20" s="1" t="s">
        <v>25</v>
      </c>
      <c r="B20" s="16" t="s">
        <v>14</v>
      </c>
      <c r="C20" s="28" t="s">
        <v>43</v>
      </c>
      <c r="D20" s="18" t="s">
        <v>54</v>
      </c>
      <c r="E20" s="17" t="s">
        <v>31</v>
      </c>
      <c r="F20" s="20"/>
      <c r="G20" s="19">
        <v>165</v>
      </c>
      <c r="H20" s="20">
        <v>5.68</v>
      </c>
      <c r="I20" s="20">
        <v>5.9</v>
      </c>
      <c r="J20" s="21">
        <v>17.100000000000001</v>
      </c>
    </row>
    <row r="21" spans="1:10" x14ac:dyDescent="0.25">
      <c r="A21" s="47"/>
      <c r="B21" s="16" t="s">
        <v>15</v>
      </c>
      <c r="C21" s="28" t="s">
        <v>55</v>
      </c>
      <c r="D21" s="18" t="s">
        <v>56</v>
      </c>
      <c r="E21" s="19">
        <v>100</v>
      </c>
      <c r="F21" s="20"/>
      <c r="G21" s="19">
        <v>273</v>
      </c>
      <c r="H21" s="20">
        <v>12.5</v>
      </c>
      <c r="I21" s="20">
        <v>10.199999999999999</v>
      </c>
      <c r="J21" s="21">
        <v>32.6</v>
      </c>
    </row>
    <row r="22" spans="1:10" x14ac:dyDescent="0.25">
      <c r="A22" s="47"/>
      <c r="B22" s="16" t="s">
        <v>15</v>
      </c>
      <c r="C22" s="28" t="s">
        <v>59</v>
      </c>
      <c r="D22" s="18" t="s">
        <v>60</v>
      </c>
      <c r="E22" s="17" t="s">
        <v>30</v>
      </c>
      <c r="F22" s="20"/>
      <c r="G22" s="19">
        <v>176</v>
      </c>
      <c r="H22" s="20">
        <v>7.7</v>
      </c>
      <c r="I22" s="20">
        <v>13.5</v>
      </c>
      <c r="J22" s="21">
        <v>10.1</v>
      </c>
    </row>
    <row r="23" spans="1:10" ht="30" x14ac:dyDescent="0.25">
      <c r="A23" s="1"/>
      <c r="B23" s="16" t="s">
        <v>18</v>
      </c>
      <c r="C23" s="28" t="s">
        <v>24</v>
      </c>
      <c r="D23" s="18" t="s">
        <v>27</v>
      </c>
      <c r="E23" s="19">
        <v>50</v>
      </c>
      <c r="F23" s="20"/>
      <c r="G23" s="19">
        <v>144</v>
      </c>
      <c r="H23" s="20">
        <v>4</v>
      </c>
      <c r="I23" s="20">
        <v>2.33</v>
      </c>
      <c r="J23" s="21">
        <v>25.99</v>
      </c>
    </row>
    <row r="24" spans="1:10" x14ac:dyDescent="0.25">
      <c r="A24" s="2"/>
      <c r="B24" s="16" t="s">
        <v>23</v>
      </c>
      <c r="C24" s="28" t="s">
        <v>58</v>
      </c>
      <c r="D24" s="18" t="s">
        <v>57</v>
      </c>
      <c r="E24" s="19">
        <v>200</v>
      </c>
      <c r="F24" s="20"/>
      <c r="G24" s="19">
        <v>151</v>
      </c>
      <c r="H24" s="20">
        <v>0.7</v>
      </c>
      <c r="I24" s="20">
        <v>0.1</v>
      </c>
      <c r="J24" s="21">
        <v>37</v>
      </c>
    </row>
    <row r="25" spans="1:10" x14ac:dyDescent="0.25">
      <c r="A25" s="2"/>
      <c r="B25" s="16" t="s">
        <v>16</v>
      </c>
      <c r="C25" s="28" t="s">
        <v>24</v>
      </c>
      <c r="D25" s="18" t="s">
        <v>21</v>
      </c>
      <c r="E25" s="19">
        <v>60</v>
      </c>
      <c r="F25" s="20"/>
      <c r="G25" s="19">
        <v>112</v>
      </c>
      <c r="H25" s="20">
        <v>4.4000000000000004</v>
      </c>
      <c r="I25" s="20">
        <v>0.8</v>
      </c>
      <c r="J25" s="21">
        <v>21.8</v>
      </c>
    </row>
    <row r="26" spans="1:10" x14ac:dyDescent="0.25">
      <c r="A26" s="2"/>
      <c r="B26" s="23" t="s">
        <v>28</v>
      </c>
      <c r="C26" s="28" t="s">
        <v>62</v>
      </c>
      <c r="D26" s="48" t="s">
        <v>63</v>
      </c>
      <c r="E26" s="49">
        <v>75</v>
      </c>
      <c r="F26" s="50"/>
      <c r="G26" s="19">
        <v>263</v>
      </c>
      <c r="H26" s="20">
        <v>6.2</v>
      </c>
      <c r="I26" s="20">
        <v>10.050000000000001</v>
      </c>
      <c r="J26" s="21">
        <v>20.05</v>
      </c>
    </row>
    <row r="27" spans="1:10" x14ac:dyDescent="0.25">
      <c r="A27" s="2"/>
      <c r="B27" s="16" t="s">
        <v>64</v>
      </c>
      <c r="C27" s="28" t="s">
        <v>24</v>
      </c>
      <c r="D27" s="18" t="s">
        <v>61</v>
      </c>
      <c r="E27" s="19">
        <v>200</v>
      </c>
      <c r="F27" s="20"/>
      <c r="G27" s="19">
        <v>192</v>
      </c>
      <c r="H27" s="20">
        <v>3</v>
      </c>
      <c r="I27" s="20">
        <v>1</v>
      </c>
      <c r="J27" s="21">
        <v>42</v>
      </c>
    </row>
    <row r="28" spans="1:10" x14ac:dyDescent="0.25">
      <c r="A28" s="51"/>
      <c r="B28" s="16"/>
      <c r="C28" s="28"/>
      <c r="D28" s="18"/>
      <c r="E28" s="17"/>
      <c r="F28" s="20"/>
      <c r="G28" s="19"/>
      <c r="H28" s="20"/>
      <c r="I28" s="20"/>
      <c r="J28" s="21"/>
    </row>
    <row r="29" spans="1:10" ht="15.75" thickBot="1" x14ac:dyDescent="0.3">
      <c r="A29" s="52"/>
      <c r="B29" s="53"/>
      <c r="C29" s="54"/>
      <c r="D29" s="55" t="s">
        <v>22</v>
      </c>
      <c r="E29" s="56">
        <f>E27+E26+E25+E24+E23+200+5+E21+250+10+5+100+20</f>
        <v>1275</v>
      </c>
      <c r="F29" s="57">
        <v>218.62</v>
      </c>
      <c r="G29" s="56">
        <f>SUM(G19:G28)</f>
        <v>1588</v>
      </c>
      <c r="H29" s="58">
        <f>SUM(H19:H28)</f>
        <v>48.980000000000004</v>
      </c>
      <c r="I29" s="58">
        <f>SUM(I19:I28)</f>
        <v>49.06</v>
      </c>
      <c r="J29" s="36">
        <f>SUM(J19:J28)</f>
        <v>216.69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2022-09-21T13:25:16Z</dcterms:modified>
</cp:coreProperties>
</file>