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/>
  <c r="E28" i="1"/>
  <c r="I28" i="1"/>
  <c r="H28" i="1"/>
  <c r="E18" i="1"/>
  <c r="G9" i="1" l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<sst xmlns="http://schemas.openxmlformats.org/spreadsheetml/2006/main" count="89" uniqueCount="67">
  <si>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</si>
  <si>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</si>
  <si>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</si>
  <si>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</si>
  <si>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</si>
  <si>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</si>
  <si>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</si>
  <si>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</si>
  <si>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</si>
  <si>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</si>
  <si>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</si>
  <si>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</si>
  <si>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</si>
  <si>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</si>
  <si>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</si>
  <si>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</si>
  <si>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</si>
  <si>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</si>
  <si>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</si>
  <si>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</si>
  <si>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</si>
  <si>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</si>
  <si>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</si>
  <si>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</si>
  <si>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</si>
  <si>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</si>
  <si>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</si>
  <si>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</si>
  <si>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</si>
  <si>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</si>
  <si>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</si>
  <si>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</si>
  <si>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</si>
  <si>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</si>
  <si>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</si>
  <si>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</si>
  <si>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</si>
  <si>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</si>
  <si>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</si>
  <si>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>40/209/2011</t>
  </si>
  <si>
    <t>80/20</t>
  </si>
  <si>
    <t>Бутерброд с повидлом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</si>
  <si>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</si>
  <si>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</si>
  <si>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</si>
  <si>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</si>
  <si>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</si>
  <si>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</si>
  <si>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</si>
  <si>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</si>
  <si>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</si>
  <si>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</si>
  <si>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</si>
  <si>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</si>
  <si>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</si>
  <si>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</si>
  <si>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</si>
  <si>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</si>
  <si>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</si>
  <si>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</si>
  <si>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</si>
  <si>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</si>
  <si>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каша гречневая рассыпчастая с маслом сливочным</t>
  </si>
  <si>
    <t>рыба запеченная с луком по домашнему</t>
  </si>
  <si>
    <t>Котлета из филе птицы с соусом "весна" рубленная</t>
  </si>
  <si>
    <t>338/2011</t>
  </si>
  <si>
    <t>453/2008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</si>
</sst>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1" fillId="3" borderId="19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Protection="1">
      <protection locked="0"/>
    </xf>
    <xf numFmtId="164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0" xfId="0" applyFont="1"/>
    <xf numFmtId="0" fontId="3" fillId="3" borderId="0" xfId="0" applyFont="1" applyFill="1"/>
    <xf numFmtId="2" fontId="2" fillId="3" borderId="22" xfId="0" applyNumberFormat="1" applyFont="1" applyFill="1" applyBorder="1" applyProtection="1">
      <protection locked="0"/>
    </xf>
    <xf numFmtId="0" fontId="3" fillId="3" borderId="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G28" sqref="G28"/>
    </sheetView>
  </sheetViews>
  <sheetFormatPr defaultRowHeight="15" x14ac:dyDescent="0.25"/>
  <cols>
    <col min="1" max="1" width="12.140625" style="60" customWidth="1"/>
    <col min="2" max="2" width="11.5703125" style="60" customWidth="1"/>
    <col min="3" max="3" width="8" style="60" customWidth="1"/>
    <col min="4" max="4" width="41.5703125" style="60" customWidth="1"/>
    <col min="5" max="5" width="10.140625" style="60" customWidth="1"/>
    <col min="6" max="6" width="9.5703125" style="60" bestFit="1" customWidth="1"/>
    <col min="7" max="7" width="13.42578125" style="60" customWidth="1"/>
    <col min="8" max="8" width="7.7109375" style="60" customWidth="1"/>
    <col min="9" max="9" width="7.85546875" style="60" customWidth="1"/>
    <col min="10" max="10" width="12.140625" style="60" customWidth="1"/>
    <col min="11" max="16384" width="9.140625" style="60"/>
  </cols>
  <sheetData>
    <row r="1" spans="1:10" ht="15.75" x14ac:dyDescent="0.25">
      <c r="A1" s="1" t="s">
        <v>0</v>
      </c>
      <c r="B1" s="64" t="s">
        <v>27</v>
      </c>
      <c r="C1" s="65"/>
      <c r="D1" s="66"/>
      <c r="E1" s="1" t="s">
        <v>18</v>
      </c>
      <c r="F1" s="2"/>
      <c r="G1" s="1"/>
      <c r="H1" s="1"/>
      <c r="I1" s="1" t="s">
        <v>1</v>
      </c>
      <c r="J1" s="3">
        <v>44943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32</v>
      </c>
      <c r="D4" s="12" t="s">
        <v>41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33</v>
      </c>
      <c r="C5" s="18" t="s">
        <v>59</v>
      </c>
      <c r="D5" s="19" t="s">
        <v>60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61</v>
      </c>
      <c r="D6" s="19" t="s">
        <v>62</v>
      </c>
      <c r="E6" s="13">
        <v>150</v>
      </c>
      <c r="F6" s="61"/>
      <c r="G6" s="14">
        <v>206</v>
      </c>
      <c r="H6" s="14">
        <v>3.6</v>
      </c>
      <c r="I6" s="15">
        <v>4.5999999999999996</v>
      </c>
      <c r="J6" s="58">
        <v>37.700000000000003</v>
      </c>
    </row>
    <row r="7" spans="1:10" ht="15.75" x14ac:dyDescent="0.25">
      <c r="A7" s="16"/>
      <c r="B7" s="10" t="s">
        <v>11</v>
      </c>
      <c r="C7" s="22" t="s">
        <v>35</v>
      </c>
      <c r="D7" s="12" t="s">
        <v>42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43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31.5" x14ac:dyDescent="0.25">
      <c r="A10" s="9" t="s">
        <v>12</v>
      </c>
      <c r="B10" s="31" t="s">
        <v>13</v>
      </c>
      <c r="C10" s="32" t="s">
        <v>45</v>
      </c>
      <c r="D10" s="33" t="s">
        <v>44</v>
      </c>
      <c r="E10" s="34">
        <v>60</v>
      </c>
      <c r="F10" s="35"/>
      <c r="G10" s="34">
        <v>54</v>
      </c>
      <c r="H10" s="35">
        <v>0.72</v>
      </c>
      <c r="I10" s="35">
        <v>3.12</v>
      </c>
      <c r="J10" s="36">
        <v>5.7</v>
      </c>
    </row>
    <row r="11" spans="1:10" ht="31.5" x14ac:dyDescent="0.25">
      <c r="A11" s="16"/>
      <c r="B11" s="10" t="s">
        <v>14</v>
      </c>
      <c r="C11" s="22" t="s">
        <v>36</v>
      </c>
      <c r="D11" s="12" t="s">
        <v>46</v>
      </c>
      <c r="E11" s="37" t="s">
        <v>47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48</v>
      </c>
      <c r="D12" s="12" t="s">
        <v>63</v>
      </c>
      <c r="E12" s="13">
        <v>100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37</v>
      </c>
      <c r="D13" s="12" t="s">
        <v>49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50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51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E17+E15+E16+E14+150+E12+200+5+10+E10</f>
        <v>800</v>
      </c>
      <c r="F18" s="28">
        <v>145.30000000000001</v>
      </c>
      <c r="G18" s="27">
        <f>SUM(G10:G17)</f>
        <v>740</v>
      </c>
      <c r="H18" s="29">
        <f>SUM(H10:H17)</f>
        <v>25.44</v>
      </c>
      <c r="I18" s="29">
        <f>SUM(I10:I17)</f>
        <v>24.610000000000007</v>
      </c>
      <c r="J18" s="30">
        <f>SUM(J10:J17)</f>
        <v>107.38</v>
      </c>
    </row>
    <row r="19" spans="1:10" ht="31.5" x14ac:dyDescent="0.25">
      <c r="A19" s="42"/>
      <c r="B19" s="31" t="s">
        <v>13</v>
      </c>
      <c r="C19" s="43" t="s">
        <v>39</v>
      </c>
      <c r="D19" s="33" t="s">
        <v>52</v>
      </c>
      <c r="E19" s="44" t="s">
        <v>40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54</v>
      </c>
      <c r="D20" s="12" t="s">
        <v>46</v>
      </c>
      <c r="E20" s="37" t="s">
        <v>53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31.5" x14ac:dyDescent="0.25">
      <c r="A21" s="45"/>
      <c r="B21" s="10" t="s">
        <v>15</v>
      </c>
      <c r="C21" s="22" t="s">
        <v>55</v>
      </c>
      <c r="D21" s="12" t="s">
        <v>64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31.5" x14ac:dyDescent="0.25">
      <c r="A22" s="42"/>
      <c r="B22" s="10" t="s">
        <v>29</v>
      </c>
      <c r="C22" s="22" t="s">
        <v>34</v>
      </c>
      <c r="D22" s="12" t="s">
        <v>49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38</v>
      </c>
      <c r="D23" s="12" t="s">
        <v>56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59"/>
      <c r="B26" s="10" t="s">
        <v>16</v>
      </c>
      <c r="C26" s="22" t="s">
        <v>65</v>
      </c>
      <c r="D26" s="12" t="s">
        <v>58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66</v>
      </c>
      <c r="D27" s="12" t="s">
        <v>57</v>
      </c>
      <c r="E27" s="13">
        <v>75</v>
      </c>
      <c r="F27" s="63"/>
      <c r="G27" s="63">
        <v>214</v>
      </c>
      <c r="H27" s="13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3"/>
      <c r="D28" s="54" t="s">
        <v>23</v>
      </c>
      <c r="E28" s="55">
        <f>80+20+250+10+10+E21+E22+E23+E24+E25+E26+E27</f>
        <v>1170</v>
      </c>
      <c r="F28" s="56">
        <v>284.7</v>
      </c>
      <c r="G28" s="55">
        <f>SUM(G19:G27)</f>
        <v>1670</v>
      </c>
      <c r="H28" s="57">
        <f>SUM(H19:H27)</f>
        <v>53.240000000000009</v>
      </c>
      <c r="I28" s="57">
        <f>SUM(I19:I27)</f>
        <v>59.98</v>
      </c>
      <c r="J28" s="62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2022-09-05T13:17:29Z</cp:lastPrinted>
  <dcterms:created xsi:type="dcterms:W3CDTF">2015-06-05T18:19:34Z</dcterms:created>
  <dcterms:modified xsi:type="dcterms:W3CDTF">2023-01-16T12:01:39Z</dcterms:modified>
</cp:coreProperties>
</file>