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16" i="1"/>
  <c r="G26" i="1" l="1"/>
  <c r="G16" i="1"/>
  <c r="H9" i="1"/>
  <c r="G9" i="1"/>
  <c r="E9" i="1"/>
  <c r="H16" i="1" l="1"/>
  <c r="I16" i="1"/>
  <c r="J16" i="1"/>
  <c r="J26" i="1" l="1"/>
  <c r="I26" i="1"/>
  <c r="H26" i="1"/>
  <c r="J9" i="1"/>
  <c r="I9" i="1"/>
</calcChain>
</file>

<file path=xl/sharedStrings.xml><?xml version="1.0" encoding="utf-8"?>
<sst xmlns="http://schemas.openxmlformats.org/spreadsheetml/2006/main" count="78" uniqueCount="58">
  <si>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</si>
  <si>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</si>
  <si>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</si>
  <si>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</si>
  <si>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</si>
  <si>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</si>
  <si>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</si>
  <si>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</si>
  <si>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</si>
  <si>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</si>
  <si>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</si>
  <si>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</si>
  <si>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</si>
  <si>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</si>
  <si>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</si>
  <si>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</si>
  <si>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</si>
  <si>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</si>
  <si>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</si>
  <si>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</si>
  <si>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</si>
  <si>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</si>
  <si>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</si>
  <si>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</si>
  <si>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</si>
  <si>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</si>
  <si>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</si>
  <si>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гарнир</t>
  </si>
  <si>
    <t>гор.блюдо</t>
  </si>
  <si>
    <t>431/2008</t>
  </si>
  <si>
    <t>чай с сахором и лимоном</t>
  </si>
  <si>
    <t>200/5</t>
  </si>
  <si>
    <t>51/2008</t>
  </si>
  <si>
    <t>винегрет овощной</t>
  </si>
  <si>
    <t>100/2008</t>
  </si>
  <si>
    <t>306/2008</t>
  </si>
  <si>
    <t>голубцы ленивые</t>
  </si>
  <si>
    <t>436/2008</t>
  </si>
  <si>
    <t>напиток лимонный</t>
  </si>
  <si>
    <t>суп картофельный с вермишелью и курой</t>
  </si>
  <si>
    <t>250/10</t>
  </si>
  <si>
    <t>212/2005</t>
  </si>
  <si>
    <t>свинина, запеченная с сыром</t>
  </si>
  <si>
    <t>351/2008</t>
  </si>
  <si>
    <t>рагу овощное</t>
  </si>
  <si>
    <t>батон нарезной обогащенный микронутриентами</t>
  </si>
  <si>
    <t>банан свежий</t>
  </si>
  <si>
    <t>фрукты</t>
  </si>
  <si>
    <t>19/2008</t>
  </si>
  <si>
    <t>Салат из свежих огурцов с маслом растительным</t>
  </si>
  <si>
    <t>312/2008</t>
  </si>
  <si>
    <t>Птица, тушенная в сметанном соусе (филе куры)</t>
  </si>
  <si>
    <t>331/2008</t>
  </si>
  <si>
    <t>Макаронные изделия отварные</t>
  </si>
  <si>
    <t>суп картофельный с вермишелью и филе куры</t>
  </si>
  <si>
    <t>338/2011</t>
  </si>
  <si>
    <t>Яблоко свежее</t>
  </si>
  <si>
    <t>Сельдь с гарниром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</si>
</sst>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" fontId="1" fillId="3" borderId="19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17</v>
      </c>
      <c r="F1" s="5"/>
      <c r="I1" t="s">
        <v>1</v>
      </c>
      <c r="J1" s="4">
        <v>44951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10" t="s">
        <v>10</v>
      </c>
      <c r="B4" s="19" t="s">
        <v>13</v>
      </c>
      <c r="C4" s="20" t="s">
        <v>48</v>
      </c>
      <c r="D4" s="21" t="s">
        <v>49</v>
      </c>
      <c r="E4" s="22">
        <v>60</v>
      </c>
      <c r="F4" s="23"/>
      <c r="G4" s="22">
        <v>63</v>
      </c>
      <c r="H4" s="23">
        <v>0.42</v>
      </c>
      <c r="I4" s="23">
        <v>6</v>
      </c>
      <c r="J4" s="24">
        <v>1.4</v>
      </c>
    </row>
    <row r="5" spans="1:10" ht="30" x14ac:dyDescent="0.25">
      <c r="A5" s="11"/>
      <c r="B5" s="25" t="s">
        <v>28</v>
      </c>
      <c r="C5" s="26" t="s">
        <v>50</v>
      </c>
      <c r="D5" s="27" t="s">
        <v>51</v>
      </c>
      <c r="E5" s="28">
        <v>90</v>
      </c>
      <c r="F5" s="29"/>
      <c r="G5" s="22">
        <v>149</v>
      </c>
      <c r="H5" s="23">
        <v>10.9</v>
      </c>
      <c r="I5" s="23">
        <v>8</v>
      </c>
      <c r="J5" s="24">
        <v>7.8</v>
      </c>
    </row>
    <row r="6" spans="1:10" x14ac:dyDescent="0.25">
      <c r="A6" s="11"/>
      <c r="B6" s="19" t="s">
        <v>27</v>
      </c>
      <c r="C6" s="30" t="s">
        <v>52</v>
      </c>
      <c r="D6" s="21" t="s">
        <v>53</v>
      </c>
      <c r="E6" s="22">
        <v>150</v>
      </c>
      <c r="F6" s="23"/>
      <c r="G6" s="22">
        <v>191</v>
      </c>
      <c r="H6" s="23">
        <v>5.5</v>
      </c>
      <c r="I6" s="23">
        <v>4.8</v>
      </c>
      <c r="J6" s="24">
        <v>31.3</v>
      </c>
    </row>
    <row r="7" spans="1:10" x14ac:dyDescent="0.25">
      <c r="A7" s="11"/>
      <c r="B7" s="19" t="s">
        <v>11</v>
      </c>
      <c r="C7" s="30" t="s">
        <v>29</v>
      </c>
      <c r="D7" s="21" t="s">
        <v>30</v>
      </c>
      <c r="E7" s="60" t="s">
        <v>31</v>
      </c>
      <c r="F7" s="23"/>
      <c r="G7" s="22">
        <v>62</v>
      </c>
      <c r="H7" s="23">
        <v>0.3</v>
      </c>
      <c r="I7" s="23">
        <v>0.1</v>
      </c>
      <c r="J7" s="24">
        <v>15.2</v>
      </c>
    </row>
    <row r="8" spans="1:10" x14ac:dyDescent="0.25">
      <c r="A8" s="11"/>
      <c r="B8" s="19" t="s">
        <v>16</v>
      </c>
      <c r="C8" s="30" t="s">
        <v>24</v>
      </c>
      <c r="D8" s="21" t="s">
        <v>21</v>
      </c>
      <c r="E8" s="59">
        <v>25</v>
      </c>
      <c r="F8" s="23"/>
      <c r="G8" s="22">
        <v>45</v>
      </c>
      <c r="H8" s="23">
        <v>2</v>
      </c>
      <c r="I8" s="23">
        <v>1.06</v>
      </c>
      <c r="J8" s="24">
        <v>8.3699999999999992</v>
      </c>
    </row>
    <row r="9" spans="1:10" ht="15.75" thickBot="1" x14ac:dyDescent="0.3">
      <c r="A9" s="15"/>
      <c r="B9" s="31"/>
      <c r="C9" s="32"/>
      <c r="D9" s="33" t="s">
        <v>22</v>
      </c>
      <c r="E9" s="34">
        <f>E8+200+5+E6+E5+E4</f>
        <v>530</v>
      </c>
      <c r="F9" s="35">
        <v>96.9</v>
      </c>
      <c r="G9" s="34">
        <f>SUM(G4:G8)</f>
        <v>510</v>
      </c>
      <c r="H9" s="36">
        <f>SUM(H4:H8)</f>
        <v>19.12</v>
      </c>
      <c r="I9" s="36">
        <f>SUM(I4:I8)</f>
        <v>19.96</v>
      </c>
      <c r="J9" s="37">
        <f>SUM(J4:J8)</f>
        <v>64.070000000000007</v>
      </c>
    </row>
    <row r="10" spans="1:10" x14ac:dyDescent="0.25">
      <c r="A10" s="14" t="s">
        <v>12</v>
      </c>
      <c r="B10" s="38" t="s">
        <v>13</v>
      </c>
      <c r="C10" s="39" t="s">
        <v>32</v>
      </c>
      <c r="D10" s="40" t="s">
        <v>33</v>
      </c>
      <c r="E10" s="41">
        <v>60</v>
      </c>
      <c r="F10" s="42"/>
      <c r="G10" s="41">
        <v>74</v>
      </c>
      <c r="H10" s="42">
        <v>0.84</v>
      </c>
      <c r="I10" s="42">
        <v>6.06</v>
      </c>
      <c r="J10" s="43">
        <v>3.96</v>
      </c>
    </row>
    <row r="11" spans="1:10" ht="30" x14ac:dyDescent="0.25">
      <c r="A11" s="13"/>
      <c r="B11" s="19" t="s">
        <v>14</v>
      </c>
      <c r="C11" s="30" t="s">
        <v>34</v>
      </c>
      <c r="D11" s="21" t="s">
        <v>54</v>
      </c>
      <c r="E11" s="22">
        <v>205</v>
      </c>
      <c r="F11" s="23"/>
      <c r="G11" s="22">
        <v>97</v>
      </c>
      <c r="H11" s="23">
        <v>4.18</v>
      </c>
      <c r="I11" s="23">
        <v>2.8</v>
      </c>
      <c r="J11" s="24">
        <v>16</v>
      </c>
    </row>
    <row r="12" spans="1:10" x14ac:dyDescent="0.25">
      <c r="A12" s="13"/>
      <c r="B12" s="19" t="s">
        <v>15</v>
      </c>
      <c r="C12" s="30" t="s">
        <v>35</v>
      </c>
      <c r="D12" s="21" t="s">
        <v>36</v>
      </c>
      <c r="E12" s="22">
        <v>240</v>
      </c>
      <c r="F12" s="23"/>
      <c r="G12" s="22">
        <v>448</v>
      </c>
      <c r="H12" s="23">
        <v>18.579999999999998</v>
      </c>
      <c r="I12" s="23">
        <v>17.399999999999999</v>
      </c>
      <c r="J12" s="24">
        <v>46.92</v>
      </c>
    </row>
    <row r="13" spans="1:10" x14ac:dyDescent="0.25">
      <c r="A13" s="13"/>
      <c r="B13" s="19" t="s">
        <v>23</v>
      </c>
      <c r="C13" s="19" t="s">
        <v>37</v>
      </c>
      <c r="D13" s="19" t="s">
        <v>38</v>
      </c>
      <c r="E13" s="44">
        <v>200</v>
      </c>
      <c r="F13" s="19"/>
      <c r="G13" s="19">
        <v>105</v>
      </c>
      <c r="H13" s="45">
        <v>0.2</v>
      </c>
      <c r="I13" s="45"/>
      <c r="J13" s="45">
        <v>25.7</v>
      </c>
    </row>
    <row r="14" spans="1:10" x14ac:dyDescent="0.25">
      <c r="A14" s="13"/>
      <c r="B14" s="19" t="s">
        <v>16</v>
      </c>
      <c r="C14" s="30" t="s">
        <v>24</v>
      </c>
      <c r="D14" s="21" t="s">
        <v>21</v>
      </c>
      <c r="E14" s="22">
        <v>25</v>
      </c>
      <c r="F14" s="23"/>
      <c r="G14" s="22">
        <v>45</v>
      </c>
      <c r="H14" s="23">
        <v>2</v>
      </c>
      <c r="I14" s="23">
        <v>1.06</v>
      </c>
      <c r="J14" s="24">
        <v>8.3699999999999992</v>
      </c>
    </row>
    <row r="15" spans="1:10" x14ac:dyDescent="0.25">
      <c r="A15" s="13"/>
      <c r="B15" s="19" t="s">
        <v>47</v>
      </c>
      <c r="C15" s="30" t="s">
        <v>55</v>
      </c>
      <c r="D15" s="21" t="s">
        <v>56</v>
      </c>
      <c r="E15" s="59">
        <v>100</v>
      </c>
      <c r="F15" s="23"/>
      <c r="G15" s="22">
        <v>52</v>
      </c>
      <c r="H15" s="23">
        <v>0.44</v>
      </c>
      <c r="I15" s="23">
        <v>0.44</v>
      </c>
      <c r="J15" s="24">
        <v>10.78</v>
      </c>
    </row>
    <row r="16" spans="1:10" ht="30.75" customHeight="1" thickBot="1" x14ac:dyDescent="0.3">
      <c r="A16" s="16"/>
      <c r="B16" s="31"/>
      <c r="C16" s="32"/>
      <c r="D16" s="33" t="s">
        <v>22</v>
      </c>
      <c r="E16" s="34">
        <f>SUM(E10:E15)</f>
        <v>830</v>
      </c>
      <c r="F16" s="35">
        <v>145.30000000000001</v>
      </c>
      <c r="G16" s="34">
        <f>SUM(G10:G15)</f>
        <v>821</v>
      </c>
      <c r="H16" s="36">
        <f>SUM(H10:H15)</f>
        <v>26.24</v>
      </c>
      <c r="I16" s="36">
        <f>SUM(I10:I15)</f>
        <v>27.759999999999998</v>
      </c>
      <c r="J16" s="37">
        <f>SUM(J10:J15)</f>
        <v>111.73</v>
      </c>
    </row>
    <row r="17" spans="1:10" x14ac:dyDescent="0.25">
      <c r="A17" s="6"/>
      <c r="B17" s="38" t="s">
        <v>13</v>
      </c>
      <c r="C17" s="46" t="s">
        <v>48</v>
      </c>
      <c r="D17" s="40" t="s">
        <v>57</v>
      </c>
      <c r="E17" s="41">
        <v>100</v>
      </c>
      <c r="F17" s="42"/>
      <c r="G17" s="41">
        <v>146</v>
      </c>
      <c r="H17" s="42">
        <v>4.8</v>
      </c>
      <c r="I17" s="42">
        <v>8.1199999999999992</v>
      </c>
      <c r="J17" s="43">
        <v>13.32</v>
      </c>
    </row>
    <row r="18" spans="1:10" ht="30" x14ac:dyDescent="0.25">
      <c r="A18" s="6" t="s">
        <v>25</v>
      </c>
      <c r="B18" s="19" t="s">
        <v>14</v>
      </c>
      <c r="C18" s="30" t="s">
        <v>34</v>
      </c>
      <c r="D18" s="21" t="s">
        <v>39</v>
      </c>
      <c r="E18" s="60" t="s">
        <v>40</v>
      </c>
      <c r="F18" s="23"/>
      <c r="G18" s="22">
        <v>292</v>
      </c>
      <c r="H18" s="23">
        <v>8.5</v>
      </c>
      <c r="I18" s="23">
        <v>11.8</v>
      </c>
      <c r="J18" s="24">
        <v>37.4</v>
      </c>
    </row>
    <row r="19" spans="1:10" x14ac:dyDescent="0.25">
      <c r="A19" s="1"/>
      <c r="B19" s="19" t="s">
        <v>15</v>
      </c>
      <c r="C19" s="30" t="s">
        <v>41</v>
      </c>
      <c r="D19" s="21" t="s">
        <v>42</v>
      </c>
      <c r="E19" s="22">
        <v>100</v>
      </c>
      <c r="F19" s="23"/>
      <c r="G19" s="22">
        <v>457</v>
      </c>
      <c r="H19" s="23">
        <v>20.37</v>
      </c>
      <c r="I19" s="23">
        <v>16.100000000000001</v>
      </c>
      <c r="J19" s="24">
        <v>32.74</v>
      </c>
    </row>
    <row r="20" spans="1:10" x14ac:dyDescent="0.25">
      <c r="A20" s="6"/>
      <c r="B20" s="19" t="s">
        <v>27</v>
      </c>
      <c r="C20" s="30" t="s">
        <v>43</v>
      </c>
      <c r="D20" s="21" t="s">
        <v>44</v>
      </c>
      <c r="E20" s="22">
        <v>200</v>
      </c>
      <c r="F20" s="23"/>
      <c r="G20" s="22">
        <v>171</v>
      </c>
      <c r="H20" s="23">
        <v>4.5999999999999996</v>
      </c>
      <c r="I20" s="23">
        <v>9</v>
      </c>
      <c r="J20" s="24">
        <v>17.399999999999999</v>
      </c>
    </row>
    <row r="21" spans="1:10" x14ac:dyDescent="0.25">
      <c r="A21" s="12"/>
      <c r="B21" s="19" t="s">
        <v>23</v>
      </c>
      <c r="C21" s="30" t="s">
        <v>37</v>
      </c>
      <c r="D21" s="21" t="s">
        <v>38</v>
      </c>
      <c r="E21" s="22">
        <v>200</v>
      </c>
      <c r="F21" s="23"/>
      <c r="G21" s="22">
        <v>105</v>
      </c>
      <c r="H21" s="23">
        <v>0.2</v>
      </c>
      <c r="I21" s="23"/>
      <c r="J21" s="24">
        <v>25.7</v>
      </c>
    </row>
    <row r="22" spans="1:10" x14ac:dyDescent="0.25">
      <c r="A22" s="12"/>
      <c r="B22" s="19" t="s">
        <v>16</v>
      </c>
      <c r="C22" s="30" t="s">
        <v>24</v>
      </c>
      <c r="D22" s="21" t="s">
        <v>21</v>
      </c>
      <c r="E22" s="22">
        <v>60</v>
      </c>
      <c r="F22" s="23"/>
      <c r="G22" s="22">
        <v>108</v>
      </c>
      <c r="H22" s="23">
        <v>4.8</v>
      </c>
      <c r="I22" s="23">
        <v>2.5499999999999998</v>
      </c>
      <c r="J22" s="24">
        <v>20.100000000000001</v>
      </c>
    </row>
    <row r="23" spans="1:10" ht="30" x14ac:dyDescent="0.25">
      <c r="A23" s="12"/>
      <c r="B23" s="25" t="s">
        <v>18</v>
      </c>
      <c r="C23" s="30" t="s">
        <v>24</v>
      </c>
      <c r="D23" s="47" t="s">
        <v>45</v>
      </c>
      <c r="E23" s="48">
        <v>40</v>
      </c>
      <c r="F23" s="49"/>
      <c r="G23" s="22">
        <v>115</v>
      </c>
      <c r="H23" s="23">
        <v>3.2</v>
      </c>
      <c r="I23" s="23">
        <v>1.85</v>
      </c>
      <c r="J23" s="24">
        <v>20.78</v>
      </c>
    </row>
    <row r="24" spans="1:10" x14ac:dyDescent="0.25">
      <c r="A24" s="12"/>
      <c r="B24" s="19" t="s">
        <v>47</v>
      </c>
      <c r="C24" s="30"/>
      <c r="D24" s="21" t="s">
        <v>46</v>
      </c>
      <c r="E24" s="22">
        <v>200</v>
      </c>
      <c r="F24" s="23"/>
      <c r="G24" s="22">
        <v>105</v>
      </c>
      <c r="H24" s="23">
        <v>3</v>
      </c>
      <c r="I24" s="23">
        <v>1</v>
      </c>
      <c r="J24" s="24">
        <v>42</v>
      </c>
    </row>
    <row r="25" spans="1:10" x14ac:dyDescent="0.25">
      <c r="A25" s="17"/>
      <c r="B25" s="19"/>
      <c r="C25" s="30"/>
      <c r="D25" s="19"/>
      <c r="E25" s="19"/>
      <c r="F25" s="23"/>
      <c r="G25" s="22"/>
      <c r="H25" s="23"/>
      <c r="I25" s="23"/>
      <c r="J25" s="24"/>
    </row>
    <row r="26" spans="1:10" ht="15.75" thickBot="1" x14ac:dyDescent="0.3">
      <c r="A26" s="18"/>
      <c r="B26" s="50"/>
      <c r="C26" s="51"/>
      <c r="D26" s="52" t="s">
        <v>22</v>
      </c>
      <c r="E26" s="53">
        <f>E17+250+10+E19+E20+E21+E22+E23+E24</f>
        <v>1160</v>
      </c>
      <c r="F26" s="54">
        <v>284.7</v>
      </c>
      <c r="G26" s="53">
        <f>SUM(G17:G25)</f>
        <v>1499</v>
      </c>
      <c r="H26" s="55">
        <f>SUM(H17:H25)</f>
        <v>49.470000000000006</v>
      </c>
      <c r="I26" s="55">
        <f>SUM(I17:I25)</f>
        <v>50.42</v>
      </c>
      <c r="J26" s="37">
        <f>SUM(J17:J25)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2023-01-24T10:04:02Z</dcterms:modified>
</cp:coreProperties>
</file>