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11085" windowHeight="6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E28" i="1" l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<sst xmlns="http://schemas.openxmlformats.org/spreadsheetml/2006/main" count="91" uniqueCount="68">
  <si>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</si>
  <si>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</si>
  <si>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</si>
  <si>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</si>
  <si>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</si>
  <si>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</si>
  <si>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</si>
  <si>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</si>
  <si>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</si>
  <si>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</si>
  <si>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</si>
  <si>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</si>
  <si>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</si>
  <si>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</si>
  <si>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</si>
  <si>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</si>
  <si>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</si>
  <si>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</si>
  <si>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</si>
  <si>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</si>
  <si>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</si>
  <si>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</si>
  <si>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</si>
  <si>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</si>
  <si>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</si>
  <si>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</si>
  <si>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</si>
  <si>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</si>
  <si>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</si>
  <si>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</si>
  <si>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</si>
  <si>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</si>
  <si>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</si>
  <si>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</si>
  <si>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</si>
  <si>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</si>
  <si>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</si>
  <si>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</si>
  <si>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</si>
  <si>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</si>
  <si>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</si>
  <si>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</si>
  <si>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</si>
  <si>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</si>
  <si>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</si>
  <si>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</si>
  <si>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</si>
  <si>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</si>
  <si>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</si>
  <si>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</si>
  <si>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</si>
  <si>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</si>
  <si>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</si>
  <si>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</si>
  <si>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</si>
  <si>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</si>
  <si>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</si>
  <si>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</si>
  <si>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</si>
  <si>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</si>
  <si>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Йогурт фруктовый в индивидуальной упаковке, массовая доля жира 2,5%</t>
  </si>
  <si>
    <t>1/100</t>
  </si>
  <si>
    <t>Помидор свежий порционный</t>
  </si>
  <si>
    <t>71/2011</t>
  </si>
  <si>
    <t>Говядина натуральная рубленная, запеченая с овощами</t>
  </si>
  <si>
    <t>9.151/</t>
  </si>
  <si>
    <t>209</t>
  </si>
  <si>
    <t>Бутерброд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</si>
</sst>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21" xfId="0" applyBorder="1" applyAlignment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Normal="100" workbookViewId="0">
      <selection activeCell="L3" sqref="L3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17</v>
      </c>
      <c r="F1" s="9"/>
      <c r="I1" t="s">
        <v>1</v>
      </c>
      <c r="J1" s="8">
        <v>45057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59</v>
      </c>
      <c r="C4" s="9" t="s">
        <v>66</v>
      </c>
      <c r="D4" s="12" t="s">
        <v>67</v>
      </c>
      <c r="E4" s="7">
        <v>60</v>
      </c>
      <c r="F4" s="11"/>
      <c r="G4" s="7">
        <v>88</v>
      </c>
      <c r="H4" s="11">
        <v>2.6</v>
      </c>
      <c r="I4" s="11">
        <v>5</v>
      </c>
      <c r="J4" s="27">
        <v>15.1</v>
      </c>
    </row>
    <row r="5" spans="1:10" x14ac:dyDescent="0.25">
      <c r="A5" s="28"/>
      <c r="B5" s="42" t="s">
        <v>29</v>
      </c>
      <c r="C5" s="43" t="s">
        <v>32</v>
      </c>
      <c r="D5" s="44" t="s">
        <v>33</v>
      </c>
      <c r="E5" s="48">
        <v>170</v>
      </c>
      <c r="F5" s="45"/>
      <c r="G5" s="7">
        <v>190</v>
      </c>
      <c r="H5" s="11">
        <v>5.27</v>
      </c>
      <c r="I5" s="11">
        <v>8.5</v>
      </c>
      <c r="J5" s="27">
        <v>22.78</v>
      </c>
    </row>
    <row r="6" spans="1:10" x14ac:dyDescent="0.25">
      <c r="A6" s="28"/>
      <c r="B6" s="1" t="s">
        <v>11</v>
      </c>
      <c r="C6" s="2" t="s">
        <v>36</v>
      </c>
      <c r="D6" s="12" t="s">
        <v>37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58</v>
      </c>
      <c r="C7" s="2" t="s">
        <v>34</v>
      </c>
      <c r="D7" s="12" t="s">
        <v>35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x14ac:dyDescent="0.25">
      <c r="A8" s="56"/>
      <c r="B8" s="1" t="s">
        <v>16</v>
      </c>
      <c r="C8" s="2" t="s">
        <v>24</v>
      </c>
      <c r="D8" s="12" t="s">
        <v>21</v>
      </c>
      <c r="E8" s="7">
        <v>20</v>
      </c>
      <c r="F8" s="11"/>
      <c r="G8" s="7">
        <v>36</v>
      </c>
      <c r="H8" s="11">
        <v>1.6</v>
      </c>
      <c r="I8" s="11">
        <v>0.85</v>
      </c>
      <c r="J8" s="27">
        <v>6.7</v>
      </c>
    </row>
    <row r="9" spans="1:10" ht="30" x14ac:dyDescent="0.25">
      <c r="A9" s="56"/>
      <c r="B9" s="57" t="s">
        <v>28</v>
      </c>
      <c r="C9" s="2" t="s">
        <v>24</v>
      </c>
      <c r="D9" s="58" t="s">
        <v>60</v>
      </c>
      <c r="E9" s="62" t="s">
        <v>61</v>
      </c>
      <c r="F9" s="60"/>
      <c r="G9" s="59">
        <v>87</v>
      </c>
      <c r="H9" s="60">
        <v>5</v>
      </c>
      <c r="I9" s="60">
        <v>2.5</v>
      </c>
      <c r="J9" s="61">
        <v>8.5</v>
      </c>
    </row>
    <row r="10" spans="1:10" ht="15.75" thickBot="1" x14ac:dyDescent="0.3">
      <c r="A10" s="37"/>
      <c r="B10" s="52"/>
      <c r="C10" s="4"/>
      <c r="D10" s="14" t="s">
        <v>22</v>
      </c>
      <c r="E10" s="16">
        <f>E4+E5+E6+E7+E8+100</f>
        <v>650</v>
      </c>
      <c r="F10" s="46">
        <v>96.9</v>
      </c>
      <c r="G10" s="16">
        <f>SUM(G4:G9)</f>
        <v>587</v>
      </c>
      <c r="H10" s="15">
        <f>SUM(H4:H9)</f>
        <v>17.809999999999999</v>
      </c>
      <c r="I10" s="15">
        <f>SUM(I4:I9)</f>
        <v>19.790000000000003</v>
      </c>
      <c r="J10" s="29">
        <f>SUM(J4:J9)</f>
        <v>83.660000000000011</v>
      </c>
    </row>
    <row r="11" spans="1:10" x14ac:dyDescent="0.25">
      <c r="A11" s="36" t="s">
        <v>12</v>
      </c>
      <c r="B11" s="18" t="s">
        <v>13</v>
      </c>
      <c r="C11" s="21" t="s">
        <v>63</v>
      </c>
      <c r="D11" s="20" t="s">
        <v>62</v>
      </c>
      <c r="E11" s="22">
        <v>60</v>
      </c>
      <c r="F11" s="10"/>
      <c r="G11" s="22">
        <v>14</v>
      </c>
      <c r="H11" s="10">
        <v>0.6</v>
      </c>
      <c r="I11" s="10">
        <v>0.2</v>
      </c>
      <c r="J11" s="13">
        <v>2.2000000000000002</v>
      </c>
    </row>
    <row r="12" spans="1:10" x14ac:dyDescent="0.25">
      <c r="A12" s="31"/>
      <c r="B12" s="1" t="s">
        <v>14</v>
      </c>
      <c r="C12" s="2" t="s">
        <v>38</v>
      </c>
      <c r="D12" s="12" t="s">
        <v>39</v>
      </c>
      <c r="E12" s="9" t="s">
        <v>30</v>
      </c>
      <c r="F12" s="11"/>
      <c r="G12" s="7">
        <v>102</v>
      </c>
      <c r="H12" s="11">
        <v>2.29</v>
      </c>
      <c r="I12" s="11">
        <v>4.1500000000000004</v>
      </c>
      <c r="J12" s="27">
        <v>13.62</v>
      </c>
    </row>
    <row r="13" spans="1:10" x14ac:dyDescent="0.25">
      <c r="A13" s="31"/>
      <c r="B13" s="1" t="s">
        <v>15</v>
      </c>
      <c r="C13" s="2" t="s">
        <v>40</v>
      </c>
      <c r="D13" s="12" t="s">
        <v>41</v>
      </c>
      <c r="E13" s="7">
        <v>110</v>
      </c>
      <c r="F13" s="11"/>
      <c r="G13" s="7">
        <v>318</v>
      </c>
      <c r="H13" s="11">
        <v>14.7</v>
      </c>
      <c r="I13" s="11">
        <v>13.75</v>
      </c>
      <c r="J13" s="27">
        <v>29.4</v>
      </c>
    </row>
    <row r="14" spans="1:10" x14ac:dyDescent="0.25">
      <c r="A14" s="31"/>
      <c r="B14" s="1" t="s">
        <v>57</v>
      </c>
      <c r="C14" s="2" t="s">
        <v>42</v>
      </c>
      <c r="D14" s="12" t="s">
        <v>43</v>
      </c>
      <c r="E14" s="7">
        <v>150</v>
      </c>
      <c r="F14" s="11"/>
      <c r="G14" s="7">
        <v>119</v>
      </c>
      <c r="H14" s="11">
        <v>3.5</v>
      </c>
      <c r="I14" s="11">
        <v>6.7</v>
      </c>
      <c r="J14" s="27">
        <v>11.5</v>
      </c>
    </row>
    <row r="15" spans="1:10" x14ac:dyDescent="0.25">
      <c r="A15" s="31"/>
      <c r="B15" s="1" t="s">
        <v>23</v>
      </c>
      <c r="C15" s="49" t="s">
        <v>44</v>
      </c>
      <c r="D15" s="49" t="s">
        <v>45</v>
      </c>
      <c r="E15" s="50">
        <v>200</v>
      </c>
      <c r="F15" s="49"/>
      <c r="G15" s="49">
        <v>118</v>
      </c>
      <c r="H15" s="51">
        <v>0.1</v>
      </c>
      <c r="I15" s="51">
        <v>0.1</v>
      </c>
      <c r="J15" s="51">
        <v>29.2</v>
      </c>
    </row>
    <row r="16" spans="1:10" x14ac:dyDescent="0.25">
      <c r="A16" s="31"/>
      <c r="B16" s="1" t="s">
        <v>16</v>
      </c>
      <c r="C16" s="2" t="s">
        <v>24</v>
      </c>
      <c r="D16" s="12" t="s">
        <v>21</v>
      </c>
      <c r="E16" s="7">
        <v>20</v>
      </c>
      <c r="F16" s="11"/>
      <c r="G16" s="7">
        <v>36</v>
      </c>
      <c r="H16" s="11">
        <v>1.6</v>
      </c>
      <c r="I16" s="11">
        <v>0.85</v>
      </c>
      <c r="J16" s="27">
        <v>6.7</v>
      </c>
    </row>
    <row r="17" spans="1:10" ht="30" x14ac:dyDescent="0.25">
      <c r="A17" s="31"/>
      <c r="B17" s="1" t="s">
        <v>18</v>
      </c>
      <c r="C17" s="2" t="s">
        <v>24</v>
      </c>
      <c r="D17" s="12" t="s">
        <v>27</v>
      </c>
      <c r="E17" s="7">
        <v>40</v>
      </c>
      <c r="F17" s="11"/>
      <c r="G17" s="7">
        <v>115</v>
      </c>
      <c r="H17" s="11">
        <v>3.2</v>
      </c>
      <c r="I17" s="11">
        <v>1.85</v>
      </c>
      <c r="J17" s="27">
        <v>20.78</v>
      </c>
    </row>
    <row r="18" spans="1:10" ht="30.75" customHeight="1" thickBot="1" x14ac:dyDescent="0.3">
      <c r="A18" s="38"/>
      <c r="B18" s="52"/>
      <c r="C18" s="4"/>
      <c r="D18" s="14" t="s">
        <v>22</v>
      </c>
      <c r="E18" s="15">
        <f>E11+205+E13+E14+E15+E16+E17</f>
        <v>785</v>
      </c>
      <c r="F18" s="46">
        <v>145.30000000000001</v>
      </c>
      <c r="G18" s="16">
        <f>SUM(G11:G17)</f>
        <v>822</v>
      </c>
      <c r="H18" s="15">
        <f>SUM(H11:H17)</f>
        <v>25.990000000000002</v>
      </c>
      <c r="I18" s="15">
        <f>SUM(I11:I17)</f>
        <v>27.600000000000005</v>
      </c>
      <c r="J18" s="29">
        <f>SUM(J11:J17)</f>
        <v>113.4</v>
      </c>
    </row>
    <row r="19" spans="1:10" ht="30" x14ac:dyDescent="0.25">
      <c r="A19" s="17"/>
      <c r="B19" s="18" t="s">
        <v>13</v>
      </c>
      <c r="C19" s="19" t="s">
        <v>46</v>
      </c>
      <c r="D19" s="20" t="s">
        <v>47</v>
      </c>
      <c r="E19" s="54" t="s">
        <v>48</v>
      </c>
      <c r="F19" s="10"/>
      <c r="G19" s="22">
        <v>149</v>
      </c>
      <c r="H19" s="10">
        <v>5.76</v>
      </c>
      <c r="I19" s="10">
        <v>6.2</v>
      </c>
      <c r="J19" s="13">
        <v>12.06</v>
      </c>
    </row>
    <row r="20" spans="1:10" ht="45" x14ac:dyDescent="0.25">
      <c r="A20" s="17" t="s">
        <v>25</v>
      </c>
      <c r="B20" s="1" t="s">
        <v>14</v>
      </c>
      <c r="C20" s="2" t="s">
        <v>38</v>
      </c>
      <c r="D20" s="12" t="s">
        <v>49</v>
      </c>
      <c r="E20" s="53" t="s">
        <v>31</v>
      </c>
      <c r="F20" s="11"/>
      <c r="G20" s="7">
        <v>165</v>
      </c>
      <c r="H20" s="11">
        <v>5.68</v>
      </c>
      <c r="I20" s="11">
        <v>5.9</v>
      </c>
      <c r="J20" s="27">
        <v>17.100000000000001</v>
      </c>
    </row>
    <row r="21" spans="1:10" ht="30" x14ac:dyDescent="0.25">
      <c r="A21" s="3"/>
      <c r="B21" s="1" t="s">
        <v>15</v>
      </c>
      <c r="C21" s="2" t="s">
        <v>65</v>
      </c>
      <c r="D21" s="12" t="s">
        <v>64</v>
      </c>
      <c r="E21" s="7">
        <v>120</v>
      </c>
      <c r="F21" s="11"/>
      <c r="G21" s="7">
        <v>280</v>
      </c>
      <c r="H21" s="11">
        <v>12.9</v>
      </c>
      <c r="I21" s="11">
        <v>13.1</v>
      </c>
      <c r="J21" s="27">
        <v>25.6</v>
      </c>
    </row>
    <row r="22" spans="1:10" x14ac:dyDescent="0.25">
      <c r="A22" s="3"/>
      <c r="B22" s="1" t="s">
        <v>57</v>
      </c>
      <c r="C22" s="2" t="s">
        <v>52</v>
      </c>
      <c r="D22" s="12" t="s">
        <v>53</v>
      </c>
      <c r="E22" s="53" t="s">
        <v>30</v>
      </c>
      <c r="F22" s="11"/>
      <c r="G22" s="7">
        <v>176</v>
      </c>
      <c r="H22" s="11">
        <v>7.7</v>
      </c>
      <c r="I22" s="11">
        <v>13.5</v>
      </c>
      <c r="J22" s="27">
        <v>10.1</v>
      </c>
    </row>
    <row r="23" spans="1:10" x14ac:dyDescent="0.25">
      <c r="A23" s="3"/>
      <c r="B23" s="1" t="s">
        <v>23</v>
      </c>
      <c r="C23" s="2" t="s">
        <v>51</v>
      </c>
      <c r="D23" s="12" t="s">
        <v>50</v>
      </c>
      <c r="E23" s="7">
        <v>200</v>
      </c>
      <c r="F23" s="11"/>
      <c r="G23" s="7">
        <v>151</v>
      </c>
      <c r="H23" s="11">
        <v>0.7</v>
      </c>
      <c r="I23" s="11">
        <v>0.1</v>
      </c>
      <c r="J23" s="27">
        <v>37</v>
      </c>
    </row>
    <row r="24" spans="1:10" x14ac:dyDescent="0.25">
      <c r="A24" s="17"/>
      <c r="B24" s="1" t="s">
        <v>16</v>
      </c>
      <c r="C24" s="2" t="s">
        <v>24</v>
      </c>
      <c r="D24" s="12" t="s">
        <v>21</v>
      </c>
      <c r="E24" s="7">
        <v>60</v>
      </c>
      <c r="F24" s="11"/>
      <c r="G24" s="7">
        <v>108</v>
      </c>
      <c r="H24" s="11">
        <v>4.8</v>
      </c>
      <c r="I24" s="11">
        <v>2.5499999999999998</v>
      </c>
      <c r="J24" s="27">
        <v>20.100000000000001</v>
      </c>
    </row>
    <row r="25" spans="1:10" ht="30" x14ac:dyDescent="0.25">
      <c r="A25" s="30"/>
      <c r="B25" s="1" t="s">
        <v>18</v>
      </c>
      <c r="C25" s="2" t="s">
        <v>24</v>
      </c>
      <c r="D25" s="12" t="s">
        <v>27</v>
      </c>
      <c r="E25" s="7">
        <v>50</v>
      </c>
      <c r="F25" s="11"/>
      <c r="G25" s="7">
        <v>144</v>
      </c>
      <c r="H25" s="11">
        <v>4</v>
      </c>
      <c r="I25" s="11">
        <v>2.33</v>
      </c>
      <c r="J25" s="27">
        <v>25.99</v>
      </c>
    </row>
    <row r="26" spans="1:10" x14ac:dyDescent="0.25">
      <c r="A26" s="30"/>
      <c r="B26" s="1" t="s">
        <v>58</v>
      </c>
      <c r="C26" s="2" t="s">
        <v>24</v>
      </c>
      <c r="D26" s="12" t="s">
        <v>54</v>
      </c>
      <c r="E26" s="7">
        <v>200</v>
      </c>
      <c r="F26" s="11"/>
      <c r="G26" s="7">
        <v>105</v>
      </c>
      <c r="H26" s="11">
        <v>3</v>
      </c>
      <c r="I26" s="11">
        <v>1</v>
      </c>
      <c r="J26" s="27">
        <v>42</v>
      </c>
    </row>
    <row r="27" spans="1:10" x14ac:dyDescent="0.25">
      <c r="A27" s="30"/>
      <c r="B27" s="41" t="s">
        <v>28</v>
      </c>
      <c r="C27" s="2" t="s">
        <v>55</v>
      </c>
      <c r="D27" s="12" t="s">
        <v>56</v>
      </c>
      <c r="E27" s="7">
        <v>75</v>
      </c>
      <c r="F27" s="11"/>
      <c r="G27" s="7">
        <v>263</v>
      </c>
      <c r="H27" s="11">
        <v>6.2</v>
      </c>
      <c r="I27" s="11">
        <v>10.050000000000001</v>
      </c>
      <c r="J27" s="11">
        <v>20.05</v>
      </c>
    </row>
    <row r="28" spans="1:10" ht="15.75" thickBot="1" x14ac:dyDescent="0.3">
      <c r="A28" s="40"/>
      <c r="B28" s="39"/>
      <c r="C28" s="32"/>
      <c r="D28" s="33" t="s">
        <v>22</v>
      </c>
      <c r="E28" s="35">
        <f>100+20+250+10+5+E21+200+5+E23+E24+E25+E26+E27</f>
        <v>1295</v>
      </c>
      <c r="F28" s="47">
        <v>284.7</v>
      </c>
      <c r="G28" s="35">
        <f>SUM(G19:G27)</f>
        <v>1541</v>
      </c>
      <c r="H28" s="34">
        <f>SUM(H19:H27)</f>
        <v>50.74</v>
      </c>
      <c r="I28" s="34">
        <f>SUM(I19:I27)</f>
        <v>54.730000000000004</v>
      </c>
      <c r="J28" s="55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2023-05-10T11:43:32Z</dcterms:modified>
</cp:coreProperties>
</file>